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eekly Crew Timesheet" sheetId="1" state="visible" r:id="rId3"/>
    <sheet name="Certified Payroll Prep" sheetId="2" state="visible" r:id="rId4"/>
    <sheet name="How to Use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<sst xmlns="http://schemas.openxmlformats.org/spreadsheetml/2006/main" count="82" uniqueCount="78">
  <si>
    <t xml:space="preserve">Construction crew timesheet</t>
  </si>
  <si>
    <t xml:space="preserve">One row per worker per classification per day. If a worker changes trade during the day, use a second row.</t>
  </si>
  <si>
    <t xml:space="preserve">Job / project</t>
  </si>
  <si>
    <t xml:space="preserve">Riverside Phase 2</t>
  </si>
  <si>
    <t xml:space="preserve">Job number</t>
  </si>
  <si>
    <t xml:space="preserve">J-2026-114</t>
  </si>
  <si>
    <t xml:space="preserve">Week ending</t>
  </si>
  <si>
    <t xml:space="preserve">Prevailing wage job?</t>
  </si>
  <si>
    <t xml:space="preserve">Yes</t>
  </si>
  <si>
    <t xml:space="preserve">Worker name</t>
  </si>
  <si>
    <t xml:space="preserve">Work classification</t>
  </si>
  <si>
    <t xml:space="preserve">Cost code</t>
  </si>
  <si>
    <t xml:space="preserve">Date</t>
  </si>
  <si>
    <t xml:space="preserve">Time in</t>
  </si>
  <si>
    <t xml:space="preserve">Time out</t>
  </si>
  <si>
    <t xml:space="preserve">Break (min)</t>
  </si>
  <si>
    <t xml:space="preserve">Total hours</t>
  </si>
  <si>
    <t xml:space="preserve">ST hours</t>
  </si>
  <si>
    <t xml:space="preserve">OT hours</t>
  </si>
  <si>
    <t xml:space="preserve">Notes / work performed</t>
  </si>
  <si>
    <t xml:space="preserve">Example: D. Whitlock</t>
  </si>
  <si>
    <t xml:space="preserve">Carpenter — Journeyman</t>
  </si>
  <si>
    <t xml:space="preserve">03-300 Formwork</t>
  </si>
  <si>
    <t xml:space="preserve">Week total</t>
  </si>
  <si>
    <t xml:space="preserve">Foreman signature</t>
  </si>
  <si>
    <t xml:space="preserve">Daily overtime note: the ST/OT split above uses an 8-hour daily threshold. Under federal law alone overtime is weekly over 40; California, Alaska, Nevada and Colorado apply daily thresholds. Adjust column I and J if your state differs.</t>
  </si>
  <si>
    <t xml:space="preserve">Certified payroll data check (Davis-Bacon / WH-347)</t>
  </si>
  <si>
    <t xml:space="preserve">Only needed on federally funded or federally assisted projects. Confirm each field below is captured before the week closes.</t>
  </si>
  <si>
    <t xml:space="preserve">Required on WH-347</t>
  </si>
  <si>
    <t xml:space="preserve">Where it comes from</t>
  </si>
  <si>
    <t xml:space="preserve">Captured?</t>
  </si>
  <si>
    <t xml:space="preserve">Notes</t>
  </si>
  <si>
    <t xml:space="preserve">Worker name and last 4 of SSN</t>
  </si>
  <si>
    <t xml:space="preserve">HR record</t>
  </si>
  <si>
    <t xml:space="preserve">Full SSN kept in your records, not on the form</t>
  </si>
  <si>
    <t xml:space="preserve">Timesheet column B</t>
  </si>
  <si>
    <t xml:space="preserve">Must match the wage determination, based on work actually performed</t>
  </si>
  <si>
    <t xml:space="preserve">Daily hours worked</t>
  </si>
  <si>
    <t xml:space="preserve">Timesheet columns D–H</t>
  </si>
  <si>
    <t xml:space="preserve">Entered per day, not as a weekly total</t>
  </si>
  <si>
    <t xml:space="preserve">Weekly total, straight time and overtime</t>
  </si>
  <si>
    <t xml:space="preserve">Timesheet columns I–J</t>
  </si>
  <si>
    <t xml:space="preserve">Split required</t>
  </si>
  <si>
    <t xml:space="preserve">Rate of pay per classification</t>
  </si>
  <si>
    <t xml:space="preserve">Wage determination</t>
  </si>
  <si>
    <t xml:space="preserve">A worker in two trades needs two rows at two rates</t>
  </si>
  <si>
    <t xml:space="preserve">Gross amount earned</t>
  </si>
  <si>
    <t xml:space="preserve">Payroll</t>
  </si>
  <si>
    <t xml:space="preserve">For work on this federal project</t>
  </si>
  <si>
    <t xml:space="preserve">Deductions</t>
  </si>
  <si>
    <t xml:space="preserve">Itemised</t>
  </si>
  <si>
    <t xml:space="preserve">Net wages paid</t>
  </si>
  <si>
    <t xml:space="preserve">Fringe benefits</t>
  </si>
  <si>
    <t xml:space="preserve">Benefits record</t>
  </si>
  <si>
    <t xml:space="preserve">Bona fide plan contributions or cash in lieu</t>
  </si>
  <si>
    <t xml:space="preserve">Apprentice registration</t>
  </si>
  <si>
    <t xml:space="preserve">Apprenticeship program</t>
  </si>
  <si>
    <t xml:space="preserve">Only if apprentice rates are used</t>
  </si>
  <si>
    <t xml:space="preserve">Signed Statement of Compliance</t>
  </si>
  <si>
    <t xml:space="preserve">Certifying official</t>
  </si>
  <si>
    <t xml:space="preserve">Signed by someone with knowledge of payroll processing</t>
  </si>
  <si>
    <t xml:space="preserve">Filing: weekly, within 7 days of each regular pay date, including weeks with no work (submit a 'no work' report).</t>
  </si>
  <si>
    <t xml:space="preserve">Retention: payroll records for the site must be kept at least 3 years after completion of the work.</t>
  </si>
  <si>
    <t xml:space="preserve">How to use this workbook</t>
  </si>
  <si>
    <t xml:space="preserve">Cells to edit</t>
  </si>
  <si>
    <t xml:space="preserve">Shaded amber: job details at the top, and the Captured column on the certified payroll tab. Everything else is typed into the table.</t>
  </si>
  <si>
    <t xml:space="preserve">Do not edit</t>
  </si>
  <si>
    <t xml:space="preserve">Columns H, I and J on the timesheet contain formulas.</t>
  </si>
  <si>
    <t xml:space="preserve">One row per</t>
  </si>
  <si>
    <t xml:space="preserve">Worker, per classification, per day. A worker who switches trade mid-day needs two rows so each set of hours carries the right rate.</t>
  </si>
  <si>
    <t xml:space="preserve">Cost codes</t>
  </si>
  <si>
    <t xml:space="preserve">Replace the sample code with your own. Cost codes are what let you compare actual labour against the estimate for that scope.</t>
  </si>
  <si>
    <t xml:space="preserve">Prevailing wage</t>
  </si>
  <si>
    <t xml:space="preserve">If the job is federally funded or federally assisted, the Certified Payroll Prep tab lists what the weekly WH-347 needs. Use of the form itself is optional; filing the weekly information and a signed Statement of Compliance is not.</t>
  </si>
  <si>
    <t xml:space="preserve">Classification</t>
  </si>
  <si>
    <t xml:space="preserve">Based on the work actually performed, not on job title or pay rate. Misclassification can trigger back wages even where the worker was paid more than required.</t>
  </si>
  <si>
    <t xml:space="preserve">Note</t>
  </si>
  <si>
    <t xml:space="preserve">This template is a record-keeping aid, not legal advice. Wage determinations, classifications and state overtime rules vary by project and location.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</si>
</sst>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hh:mm"/>
    <numFmt numFmtId="167" formatCode="0.0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B63C9"/>
      <name val="Arial"/>
      <family val="0"/>
      <charset val="1"/>
    </font>
    <font>
      <sz val="10"/>
      <color rgb="FF6B7280"/>
      <name val="Arial"/>
      <family val="0"/>
      <charset val="1"/>
    </font>
    <font>
      <b val="true"/>
      <sz val="10"/>
      <color rgb="FF1F2937"/>
      <name val="Arial"/>
      <family val="0"/>
      <charset val="1"/>
    </font>
    <font>
      <b val="true"/>
      <sz val="9.5"/>
      <color rgb="FFFFFFFF"/>
      <name val="Arial"/>
      <family val="0"/>
      <charset val="1"/>
    </font>
    <font>
      <i val="true"/>
      <sz val="10"/>
      <color rgb="FF6B7280"/>
      <name val="Arial"/>
      <family val="0"/>
      <charset val="1"/>
    </font>
    <font>
      <sz val="10"/>
      <color rgb="FF1F2937"/>
      <name val="Arial"/>
      <family val="0"/>
      <charset val="1"/>
    </font>
    <font>
      <i val="true"/>
      <sz val="9"/>
      <color rgb="FF6B7280"/>
      <name val="Arial"/>
      <family val="0"/>
      <charset val="1"/>
    </font>
    <font>
      <sz val="9.5"/>
      <color rgb="FF6B7280"/>
      <name val="Arial"/>
      <family val="0"/>
      <charset val="1"/>
    </font>
    <font>
      <i val="true"/>
      <sz val="9.5"/>
      <color rgb="FFB4551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4D6"/>
        <bgColor rgb="FFEEF3FC"/>
      </patternFill>
    </fill>
    <fill>
      <patternFill patternType="solid">
        <fgColor rgb="FF1B63C9"/>
        <bgColor rgb="FF3366FF"/>
      </patternFill>
    </fill>
    <fill>
      <patternFill patternType="solid">
        <fgColor rgb="FFEEF3FC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DE3EC"/>
      </left>
      <right style="thin">
        <color rgb="FFDDE3EC"/>
      </right>
      <top style="thin">
        <color rgb="FFDDE3EC"/>
      </top>
      <bottom style="thin">
        <color rgb="FFDDE3EC"/>
      </bottom>
      <diagonal/>
    </border>
    <border diagonalUp="false" diagonalDown="false">
      <left/>
      <right/>
      <top/>
      <bottom style="thin">
        <color rgb="FF9CA3A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6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2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D6"/>
      <rgbColor rgb="FFEEF3FC"/>
      <rgbColor rgb="FF660066"/>
      <rgbColor rgb="FFFF8080"/>
      <rgbColor rgb="FF1B63C9"/>
      <rgbColor rgb="FFDDE3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CA3AF"/>
      <rgbColor rgb="FF003366"/>
      <rgbColor rgb="FF339966"/>
      <rgbColor rgb="FF003300"/>
      <rgbColor rgb="FF333300"/>
      <rgbColor rgb="FFB4551F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4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26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6" min="5" style="0" width="10"/>
    <col collapsed="false" customWidth="true" hidden="false" outlineLevel="0" max="8" min="7" style="0" width="11"/>
    <col collapsed="false" customWidth="true" hidden="false" outlineLevel="0" max="10" min="9" style="0" width="10"/>
    <col collapsed="false" customWidth="true" hidden="false" outlineLevel="0" max="11" min="11" style="0" width="34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s">
        <v>3</v>
      </c>
      <c r="C4" s="3" t="s">
        <v>4</v>
      </c>
      <c r="D4" s="4" t="s">
        <v>5</v>
      </c>
      <c r="E4" s="3" t="s">
        <v>6</v>
      </c>
      <c r="F4" s="5" t="n">
        <v>46087</v>
      </c>
      <c r="G4" s="3" t="s">
        <v>7</v>
      </c>
      <c r="H4" s="4" t="s">
        <v>8</v>
      </c>
    </row>
    <row r="6" customFormat="false" ht="30" hidden="false" customHeight="true" outlineLevel="0" collapsed="false">
      <c r="A6" s="6" t="s">
        <v>9</v>
      </c>
      <c r="B6" s="6" t="s">
        <v>10</v>
      </c>
      <c r="C6" s="6" t="s">
        <v>11</v>
      </c>
      <c r="D6" s="6" t="s">
        <v>12</v>
      </c>
      <c r="E6" s="6" t="s">
        <v>13</v>
      </c>
      <c r="F6" s="6" t="s">
        <v>14</v>
      </c>
      <c r="G6" s="6" t="s">
        <v>15</v>
      </c>
      <c r="H6" s="6" t="s">
        <v>16</v>
      </c>
      <c r="I6" s="6" t="s">
        <v>17</v>
      </c>
      <c r="J6" s="6" t="s">
        <v>18</v>
      </c>
      <c r="K6" s="6" t="s">
        <v>19</v>
      </c>
    </row>
    <row r="7" customFormat="false" ht="15" hidden="false" customHeight="false" outlineLevel="0" collapsed="false">
      <c r="A7" s="7" t="s">
        <v>20</v>
      </c>
      <c r="B7" s="8" t="s">
        <v>21</v>
      </c>
      <c r="C7" s="9" t="s">
        <v>22</v>
      </c>
      <c r="D7" s="10" t="n">
        <v>46083</v>
      </c>
      <c r="E7" s="11" t="n">
        <v>0.291666666666667</v>
      </c>
      <c r="F7" s="11" t="n">
        <v>0.6875</v>
      </c>
      <c r="G7" s="9" t="n">
        <v>30</v>
      </c>
      <c r="H7" s="12" t="n">
        <f aca="false">IFERROR(IF(OR(E7="",F7=""),"",(F7-E7)*24-G7/60),"")</f>
        <v>9</v>
      </c>
      <c r="I7" s="12" t="n">
        <f aca="false">IFERROR(IF(H7="","",MIN(H7,8)),"")</f>
        <v>8</v>
      </c>
      <c r="J7" s="12" t="n">
        <f aca="false">IFERROR(IF(H7="","",MAX(H7-8,0)),"")</f>
        <v>1</v>
      </c>
      <c r="K7" s="8"/>
    </row>
    <row r="8" customFormat="false" ht="15" hidden="false" customHeight="false" outlineLevel="0" collapsed="false">
      <c r="A8" s="8"/>
      <c r="B8" s="8"/>
      <c r="C8" s="9"/>
      <c r="D8" s="10"/>
      <c r="E8" s="11"/>
      <c r="F8" s="11"/>
      <c r="G8" s="9"/>
      <c r="H8" s="12" t="str">
        <f aca="false">IFERROR(IF(OR(E8="",F8=""),"",(F8-E8)*24-G8/60),"")</f>
        <v/>
      </c>
      <c r="I8" s="12" t="str">
        <f aca="false">IFERROR(IF(H8="","",MIN(H8,8)),"")</f>
        <v/>
      </c>
      <c r="J8" s="12" t="str">
        <f aca="false">IFERROR(IF(H8="","",MAX(H8-8,0)),"")</f>
        <v/>
      </c>
      <c r="K8" s="8"/>
    </row>
    <row r="9" customFormat="false" ht="15" hidden="false" customHeight="false" outlineLevel="0" collapsed="false">
      <c r="A9" s="8"/>
      <c r="B9" s="8"/>
      <c r="C9" s="9"/>
      <c r="D9" s="10"/>
      <c r="E9" s="11"/>
      <c r="F9" s="11"/>
      <c r="G9" s="9"/>
      <c r="H9" s="12" t="str">
        <f aca="false">IFERROR(IF(OR(E9="",F9=""),"",(F9-E9)*24-G9/60),"")</f>
        <v/>
      </c>
      <c r="I9" s="12" t="str">
        <f aca="false">IFERROR(IF(H9="","",MIN(H9,8)),"")</f>
        <v/>
      </c>
      <c r="J9" s="12" t="str">
        <f aca="false">IFERROR(IF(H9="","",MAX(H9-8,0)),"")</f>
        <v/>
      </c>
      <c r="K9" s="8"/>
    </row>
    <row r="10" customFormat="false" ht="15" hidden="false" customHeight="false" outlineLevel="0" collapsed="false">
      <c r="A10" s="8"/>
      <c r="B10" s="8"/>
      <c r="C10" s="9"/>
      <c r="D10" s="10"/>
      <c r="E10" s="11"/>
      <c r="F10" s="11"/>
      <c r="G10" s="9"/>
      <c r="H10" s="12" t="str">
        <f aca="false">IFERROR(IF(OR(E10="",F10=""),"",(F10-E10)*24-G10/60),"")</f>
        <v/>
      </c>
      <c r="I10" s="12" t="str">
        <f aca="false">IFERROR(IF(H10="","",MIN(H10,8)),"")</f>
        <v/>
      </c>
      <c r="J10" s="12" t="str">
        <f aca="false">IFERROR(IF(H10="","",MAX(H10-8,0)),"")</f>
        <v/>
      </c>
      <c r="K10" s="8"/>
    </row>
    <row r="11" customFormat="false" ht="15" hidden="false" customHeight="false" outlineLevel="0" collapsed="false">
      <c r="A11" s="8"/>
      <c r="B11" s="8"/>
      <c r="C11" s="9"/>
      <c r="D11" s="10"/>
      <c r="E11" s="11"/>
      <c r="F11" s="11"/>
      <c r="G11" s="9"/>
      <c r="H11" s="12" t="str">
        <f aca="false">IFERROR(IF(OR(E11="",F11=""),"",(F11-E11)*24-G11/60),"")</f>
        <v/>
      </c>
      <c r="I11" s="12" t="str">
        <f aca="false">IFERROR(IF(H11="","",MIN(H11,8)),"")</f>
        <v/>
      </c>
      <c r="J11" s="12" t="str">
        <f aca="false">IFERROR(IF(H11="","",MAX(H11-8,0)),"")</f>
        <v/>
      </c>
      <c r="K11" s="8"/>
    </row>
    <row r="12" customFormat="false" ht="15" hidden="false" customHeight="false" outlineLevel="0" collapsed="false">
      <c r="A12" s="8"/>
      <c r="B12" s="8"/>
      <c r="C12" s="9"/>
      <c r="D12" s="10"/>
      <c r="E12" s="11"/>
      <c r="F12" s="11"/>
      <c r="G12" s="9"/>
      <c r="H12" s="12" t="str">
        <f aca="false">IFERROR(IF(OR(E12="",F12=""),"",(F12-E12)*24-G12/60),"")</f>
        <v/>
      </c>
      <c r="I12" s="12" t="str">
        <f aca="false">IFERROR(IF(H12="","",MIN(H12,8)),"")</f>
        <v/>
      </c>
      <c r="J12" s="12" t="str">
        <f aca="false">IFERROR(IF(H12="","",MAX(H12-8,0)),"")</f>
        <v/>
      </c>
      <c r="K12" s="8"/>
    </row>
    <row r="13" customFormat="false" ht="15" hidden="false" customHeight="false" outlineLevel="0" collapsed="false">
      <c r="A13" s="8"/>
      <c r="B13" s="8"/>
      <c r="C13" s="9"/>
      <c r="D13" s="10"/>
      <c r="E13" s="11"/>
      <c r="F13" s="11"/>
      <c r="G13" s="9"/>
      <c r="H13" s="12" t="str">
        <f aca="false">IFERROR(IF(OR(E13="",F13=""),"",(F13-E13)*24-G13/60),"")</f>
        <v/>
      </c>
      <c r="I13" s="12" t="str">
        <f aca="false">IFERROR(IF(H13="","",MIN(H13,8)),"")</f>
        <v/>
      </c>
      <c r="J13" s="12" t="str">
        <f aca="false">IFERROR(IF(H13="","",MAX(H13-8,0)),"")</f>
        <v/>
      </c>
      <c r="K13" s="8"/>
    </row>
    <row r="14" customFormat="false" ht="15" hidden="false" customHeight="false" outlineLevel="0" collapsed="false">
      <c r="A14" s="8"/>
      <c r="B14" s="8"/>
      <c r="C14" s="9"/>
      <c r="D14" s="10"/>
      <c r="E14" s="11"/>
      <c r="F14" s="11"/>
      <c r="G14" s="9"/>
      <c r="H14" s="12" t="str">
        <f aca="false">IFERROR(IF(OR(E14="",F14=""),"",(F14-E14)*24-G14/60),"")</f>
        <v/>
      </c>
      <c r="I14" s="12" t="str">
        <f aca="false">IFERROR(IF(H14="","",MIN(H14,8)),"")</f>
        <v/>
      </c>
      <c r="J14" s="12" t="str">
        <f aca="false">IFERROR(IF(H14="","",MAX(H14-8,0)),"")</f>
        <v/>
      </c>
      <c r="K14" s="8"/>
    </row>
    <row r="15" customFormat="false" ht="15" hidden="false" customHeight="false" outlineLevel="0" collapsed="false">
      <c r="A15" s="8"/>
      <c r="B15" s="8"/>
      <c r="C15" s="9"/>
      <c r="D15" s="10"/>
      <c r="E15" s="11"/>
      <c r="F15" s="11"/>
      <c r="G15" s="9"/>
      <c r="H15" s="12" t="str">
        <f aca="false">IFERROR(IF(OR(E15="",F15=""),"",(F15-E15)*24-G15/60),"")</f>
        <v/>
      </c>
      <c r="I15" s="12" t="str">
        <f aca="false">IFERROR(IF(H15="","",MIN(H15,8)),"")</f>
        <v/>
      </c>
      <c r="J15" s="12" t="str">
        <f aca="false">IFERROR(IF(H15="","",MAX(H15-8,0)),"")</f>
        <v/>
      </c>
      <c r="K15" s="8"/>
    </row>
    <row r="16" customFormat="false" ht="15" hidden="false" customHeight="false" outlineLevel="0" collapsed="false">
      <c r="A16" s="8"/>
      <c r="B16" s="8"/>
      <c r="C16" s="9"/>
      <c r="D16" s="10"/>
      <c r="E16" s="11"/>
      <c r="F16" s="11"/>
      <c r="G16" s="9"/>
      <c r="H16" s="12" t="str">
        <f aca="false">IFERROR(IF(OR(E16="",F16=""),"",(F16-E16)*24-G16/60),"")</f>
        <v/>
      </c>
      <c r="I16" s="12" t="str">
        <f aca="false">IFERROR(IF(H16="","",MIN(H16,8)),"")</f>
        <v/>
      </c>
      <c r="J16" s="12" t="str">
        <f aca="false">IFERROR(IF(H16="","",MAX(H16-8,0)),"")</f>
        <v/>
      </c>
      <c r="K16" s="8"/>
    </row>
    <row r="17" customFormat="false" ht="15" hidden="false" customHeight="false" outlineLevel="0" collapsed="false">
      <c r="A17" s="8"/>
      <c r="B17" s="8"/>
      <c r="C17" s="9"/>
      <c r="D17" s="10"/>
      <c r="E17" s="11"/>
      <c r="F17" s="11"/>
      <c r="G17" s="9"/>
      <c r="H17" s="12" t="str">
        <f aca="false">IFERROR(IF(OR(E17="",F17=""),"",(F17-E17)*24-G17/60),"")</f>
        <v/>
      </c>
      <c r="I17" s="12" t="str">
        <f aca="false">IFERROR(IF(H17="","",MIN(H17,8)),"")</f>
        <v/>
      </c>
      <c r="J17" s="12" t="str">
        <f aca="false">IFERROR(IF(H17="","",MAX(H17-8,0)),"")</f>
        <v/>
      </c>
      <c r="K17" s="8"/>
    </row>
    <row r="18" customFormat="false" ht="15" hidden="false" customHeight="false" outlineLevel="0" collapsed="false">
      <c r="A18" s="8"/>
      <c r="B18" s="8"/>
      <c r="C18" s="9"/>
      <c r="D18" s="10"/>
      <c r="E18" s="11"/>
      <c r="F18" s="11"/>
      <c r="G18" s="9"/>
      <c r="H18" s="12" t="str">
        <f aca="false">IFERROR(IF(OR(E18="",F18=""),"",(F18-E18)*24-G18/60),"")</f>
        <v/>
      </c>
      <c r="I18" s="12" t="str">
        <f aca="false">IFERROR(IF(H18="","",MIN(H18,8)),"")</f>
        <v/>
      </c>
      <c r="J18" s="12" t="str">
        <f aca="false">IFERROR(IF(H18="","",MAX(H18-8,0)),"")</f>
        <v/>
      </c>
      <c r="K18" s="8"/>
    </row>
    <row r="19" customFormat="false" ht="15" hidden="false" customHeight="false" outlineLevel="0" collapsed="false">
      <c r="A19" s="8"/>
      <c r="B19" s="8"/>
      <c r="C19" s="9"/>
      <c r="D19" s="10"/>
      <c r="E19" s="11"/>
      <c r="F19" s="11"/>
      <c r="G19" s="9"/>
      <c r="H19" s="12" t="str">
        <f aca="false">IFERROR(IF(OR(E19="",F19=""),"",(F19-E19)*24-G19/60),"")</f>
        <v/>
      </c>
      <c r="I19" s="12" t="str">
        <f aca="false">IFERROR(IF(H19="","",MIN(H19,8)),"")</f>
        <v/>
      </c>
      <c r="J19" s="12" t="str">
        <f aca="false">IFERROR(IF(H19="","",MAX(H19-8,0)),"")</f>
        <v/>
      </c>
      <c r="K19" s="8"/>
    </row>
    <row r="20" customFormat="false" ht="15" hidden="false" customHeight="false" outlineLevel="0" collapsed="false">
      <c r="A20" s="8"/>
      <c r="B20" s="8"/>
      <c r="C20" s="9"/>
      <c r="D20" s="10"/>
      <c r="E20" s="11"/>
      <c r="F20" s="11"/>
      <c r="G20" s="9"/>
      <c r="H20" s="12" t="str">
        <f aca="false">IFERROR(IF(OR(E20="",F20=""),"",(F20-E20)*24-G20/60),"")</f>
        <v/>
      </c>
      <c r="I20" s="12" t="str">
        <f aca="false">IFERROR(IF(H20="","",MIN(H20,8)),"")</f>
        <v/>
      </c>
      <c r="J20" s="12" t="str">
        <f aca="false">IFERROR(IF(H20="","",MAX(H20-8,0)),"")</f>
        <v/>
      </c>
      <c r="K20" s="8"/>
    </row>
    <row r="21" customFormat="false" ht="15" hidden="false" customHeight="false" outlineLevel="0" collapsed="false">
      <c r="A21" s="8"/>
      <c r="B21" s="8"/>
      <c r="C21" s="9"/>
      <c r="D21" s="10"/>
      <c r="E21" s="11"/>
      <c r="F21" s="11"/>
      <c r="G21" s="9"/>
      <c r="H21" s="12" t="str">
        <f aca="false">IFERROR(IF(OR(E21="",F21=""),"",(F21-E21)*24-G21/60),"")</f>
        <v/>
      </c>
      <c r="I21" s="12" t="str">
        <f aca="false">IFERROR(IF(H21="","",MIN(H21,8)),"")</f>
        <v/>
      </c>
      <c r="J21" s="12" t="str">
        <f aca="false">IFERROR(IF(H21="","",MAX(H21-8,0)),"")</f>
        <v/>
      </c>
      <c r="K21" s="8"/>
    </row>
    <row r="22" customFormat="false" ht="15" hidden="false" customHeight="false" outlineLevel="0" collapsed="false">
      <c r="A22" s="8"/>
      <c r="B22" s="8"/>
      <c r="C22" s="9"/>
      <c r="D22" s="10"/>
      <c r="E22" s="11"/>
      <c r="F22" s="11"/>
      <c r="G22" s="9"/>
      <c r="H22" s="12" t="str">
        <f aca="false">IFERROR(IF(OR(E22="",F22=""),"",(F22-E22)*24-G22/60),"")</f>
        <v/>
      </c>
      <c r="I22" s="12" t="str">
        <f aca="false">IFERROR(IF(H22="","",MIN(H22,8)),"")</f>
        <v/>
      </c>
      <c r="J22" s="12" t="str">
        <f aca="false">IFERROR(IF(H22="","",MAX(H22-8,0)),"")</f>
        <v/>
      </c>
      <c r="K22" s="8"/>
    </row>
    <row r="23" customFormat="false" ht="15" hidden="false" customHeight="false" outlineLevel="0" collapsed="false">
      <c r="A23" s="8"/>
      <c r="B23" s="8"/>
      <c r="C23" s="9"/>
      <c r="D23" s="10"/>
      <c r="E23" s="11"/>
      <c r="F23" s="11"/>
      <c r="G23" s="9"/>
      <c r="H23" s="12" t="str">
        <f aca="false">IFERROR(IF(OR(E23="",F23=""),"",(F23-E23)*24-G23/60),"")</f>
        <v/>
      </c>
      <c r="I23" s="12" t="str">
        <f aca="false">IFERROR(IF(H23="","",MIN(H23,8)),"")</f>
        <v/>
      </c>
      <c r="J23" s="12" t="str">
        <f aca="false">IFERROR(IF(H23="","",MAX(H23-8,0)),"")</f>
        <v/>
      </c>
      <c r="K23" s="8"/>
    </row>
    <row r="24" customFormat="false" ht="15" hidden="false" customHeight="false" outlineLevel="0" collapsed="false">
      <c r="A24" s="8"/>
      <c r="B24" s="8"/>
      <c r="C24" s="9"/>
      <c r="D24" s="10"/>
      <c r="E24" s="11"/>
      <c r="F24" s="11"/>
      <c r="G24" s="9"/>
      <c r="H24" s="12" t="str">
        <f aca="false">IFERROR(IF(OR(E24="",F24=""),"",(F24-E24)*24-G24/60),"")</f>
        <v/>
      </c>
      <c r="I24" s="12" t="str">
        <f aca="false">IFERROR(IF(H24="","",MIN(H24,8)),"")</f>
        <v/>
      </c>
      <c r="J24" s="12" t="str">
        <f aca="false">IFERROR(IF(H24="","",MAX(H24-8,0)),"")</f>
        <v/>
      </c>
      <c r="K24" s="8"/>
    </row>
    <row r="25" customFormat="false" ht="15" hidden="false" customHeight="false" outlineLevel="0" collapsed="false">
      <c r="A25" s="8"/>
      <c r="B25" s="8"/>
      <c r="C25" s="9"/>
      <c r="D25" s="10"/>
      <c r="E25" s="11"/>
      <c r="F25" s="11"/>
      <c r="G25" s="9"/>
      <c r="H25" s="12" t="str">
        <f aca="false">IFERROR(IF(OR(E25="",F25=""),"",(F25-E25)*24-G25/60),"")</f>
        <v/>
      </c>
      <c r="I25" s="12" t="str">
        <f aca="false">IFERROR(IF(H25="","",MIN(H25,8)),"")</f>
        <v/>
      </c>
      <c r="J25" s="12" t="str">
        <f aca="false">IFERROR(IF(H25="","",MAX(H25-8,0)),"")</f>
        <v/>
      </c>
      <c r="K25" s="8"/>
    </row>
    <row r="26" customFormat="false" ht="15" hidden="false" customHeight="false" outlineLevel="0" collapsed="false">
      <c r="A26" s="8"/>
      <c r="B26" s="8"/>
      <c r="C26" s="9"/>
      <c r="D26" s="10"/>
      <c r="E26" s="11"/>
      <c r="F26" s="11"/>
      <c r="G26" s="9"/>
      <c r="H26" s="12" t="str">
        <f aca="false">IFERROR(IF(OR(E26="",F26=""),"",(F26-E26)*24-G26/60),"")</f>
        <v/>
      </c>
      <c r="I26" s="12" t="str">
        <f aca="false">IFERROR(IF(H26="","",MIN(H26,8)),"")</f>
        <v/>
      </c>
      <c r="J26" s="12" t="str">
        <f aca="false">IFERROR(IF(H26="","",MAX(H26-8,0)),"")</f>
        <v/>
      </c>
      <c r="K26" s="8"/>
    </row>
    <row r="27" customFormat="false" ht="15" hidden="false" customHeight="false" outlineLevel="0" collapsed="false">
      <c r="A27" s="8"/>
      <c r="B27" s="8"/>
      <c r="C27" s="9"/>
      <c r="D27" s="10"/>
      <c r="E27" s="11"/>
      <c r="F27" s="11"/>
      <c r="G27" s="9"/>
      <c r="H27" s="12" t="str">
        <f aca="false">IFERROR(IF(OR(E27="",F27=""),"",(F27-E27)*24-G27/60),"")</f>
        <v/>
      </c>
      <c r="I27" s="12" t="str">
        <f aca="false">IFERROR(IF(H27="","",MIN(H27,8)),"")</f>
        <v/>
      </c>
      <c r="J27" s="12" t="str">
        <f aca="false">IFERROR(IF(H27="","",MAX(H27-8,0)),"")</f>
        <v/>
      </c>
      <c r="K27" s="8"/>
    </row>
    <row r="28" customFormat="false" ht="15" hidden="false" customHeight="false" outlineLevel="0" collapsed="false">
      <c r="A28" s="8"/>
      <c r="B28" s="8"/>
      <c r="C28" s="9"/>
      <c r="D28" s="10"/>
      <c r="E28" s="11"/>
      <c r="F28" s="11"/>
      <c r="G28" s="9"/>
      <c r="H28" s="12" t="str">
        <f aca="false">IFERROR(IF(OR(E28="",F28=""),"",(F28-E28)*24-G28/60),"")</f>
        <v/>
      </c>
      <c r="I28" s="12" t="str">
        <f aca="false">IFERROR(IF(H28="","",MIN(H28,8)),"")</f>
        <v/>
      </c>
      <c r="J28" s="12" t="str">
        <f aca="false">IFERROR(IF(H28="","",MAX(H28-8,0)),"")</f>
        <v/>
      </c>
      <c r="K28" s="8"/>
    </row>
    <row r="29" customFormat="false" ht="15" hidden="false" customHeight="false" outlineLevel="0" collapsed="false">
      <c r="A29" s="8"/>
      <c r="B29" s="8"/>
      <c r="C29" s="9"/>
      <c r="D29" s="10"/>
      <c r="E29" s="11"/>
      <c r="F29" s="11"/>
      <c r="G29" s="9"/>
      <c r="H29" s="12" t="str">
        <f aca="false">IFERROR(IF(OR(E29="",F29=""),"",(F29-E29)*24-G29/60),"")</f>
        <v/>
      </c>
      <c r="I29" s="12" t="str">
        <f aca="false">IFERROR(IF(H29="","",MIN(H29,8)),"")</f>
        <v/>
      </c>
      <c r="J29" s="12" t="str">
        <f aca="false">IFERROR(IF(H29="","",MAX(H29-8,0)),"")</f>
        <v/>
      </c>
      <c r="K29" s="8"/>
    </row>
    <row r="30" customFormat="false" ht="15" hidden="false" customHeight="false" outlineLevel="0" collapsed="false">
      <c r="A30" s="8"/>
      <c r="B30" s="8"/>
      <c r="C30" s="9"/>
      <c r="D30" s="10"/>
      <c r="E30" s="11"/>
      <c r="F30" s="11"/>
      <c r="G30" s="9"/>
      <c r="H30" s="12" t="str">
        <f aca="false">IFERROR(IF(OR(E30="",F30=""),"",(F30-E30)*24-G30/60),"")</f>
        <v/>
      </c>
      <c r="I30" s="12" t="str">
        <f aca="false">IFERROR(IF(H30="","",MIN(H30,8)),"")</f>
        <v/>
      </c>
      <c r="J30" s="12" t="str">
        <f aca="false">IFERROR(IF(H30="","",MAX(H30-8,0)),"")</f>
        <v/>
      </c>
      <c r="K30" s="8"/>
    </row>
    <row r="31" customFormat="false" ht="15" hidden="false" customHeight="false" outlineLevel="0" collapsed="false">
      <c r="A31" s="8"/>
      <c r="B31" s="8"/>
      <c r="C31" s="9"/>
      <c r="D31" s="10"/>
      <c r="E31" s="11"/>
      <c r="F31" s="11"/>
      <c r="G31" s="9"/>
      <c r="H31" s="12" t="str">
        <f aca="false">IFERROR(IF(OR(E31="",F31=""),"",(F31-E31)*24-G31/60),"")</f>
        <v/>
      </c>
      <c r="I31" s="12" t="str">
        <f aca="false">IFERROR(IF(H31="","",MIN(H31,8)),"")</f>
        <v/>
      </c>
      <c r="J31" s="12" t="str">
        <f aca="false">IFERROR(IF(H31="","",MAX(H31-8,0)),"")</f>
        <v/>
      </c>
      <c r="K31" s="8"/>
    </row>
    <row r="32" customFormat="false" ht="15" hidden="false" customHeight="false" outlineLevel="0" collapsed="false">
      <c r="A32" s="8"/>
      <c r="B32" s="8"/>
      <c r="C32" s="9"/>
      <c r="D32" s="10"/>
      <c r="E32" s="11"/>
      <c r="F32" s="11"/>
      <c r="G32" s="9"/>
      <c r="H32" s="12" t="str">
        <f aca="false">IFERROR(IF(OR(E32="",F32=""),"",(F32-E32)*24-G32/60),"")</f>
        <v/>
      </c>
      <c r="I32" s="12" t="str">
        <f aca="false">IFERROR(IF(H32="","",MIN(H32,8)),"")</f>
        <v/>
      </c>
      <c r="J32" s="12" t="str">
        <f aca="false">IFERROR(IF(H32="","",MAX(H32-8,0)),"")</f>
        <v/>
      </c>
      <c r="K32" s="8"/>
    </row>
    <row r="33" customFormat="false" ht="15" hidden="false" customHeight="false" outlineLevel="0" collapsed="false">
      <c r="A33" s="8"/>
      <c r="B33" s="8"/>
      <c r="C33" s="9"/>
      <c r="D33" s="10"/>
      <c r="E33" s="11"/>
      <c r="F33" s="11"/>
      <c r="G33" s="9"/>
      <c r="H33" s="12" t="str">
        <f aca="false">IFERROR(IF(OR(E33="",F33=""),"",(F33-E33)*24-G33/60),"")</f>
        <v/>
      </c>
      <c r="I33" s="12" t="str">
        <f aca="false">IFERROR(IF(H33="","",MIN(H33,8)),"")</f>
        <v/>
      </c>
      <c r="J33" s="12" t="str">
        <f aca="false">IFERROR(IF(H33="","",MAX(H33-8,0)),"")</f>
        <v/>
      </c>
      <c r="K33" s="8"/>
    </row>
    <row r="34" customFormat="false" ht="15" hidden="false" customHeight="false" outlineLevel="0" collapsed="false">
      <c r="A34" s="8"/>
      <c r="B34" s="8"/>
      <c r="C34" s="9"/>
      <c r="D34" s="10"/>
      <c r="E34" s="11"/>
      <c r="F34" s="11"/>
      <c r="G34" s="9"/>
      <c r="H34" s="12" t="str">
        <f aca="false">IFERROR(IF(OR(E34="",F34=""),"",(F34-E34)*24-G34/60),"")</f>
        <v/>
      </c>
      <c r="I34" s="12" t="str">
        <f aca="false">IFERROR(IF(H34="","",MIN(H34,8)),"")</f>
        <v/>
      </c>
      <c r="J34" s="12" t="str">
        <f aca="false">IFERROR(IF(H34="","",MAX(H34-8,0)),"")</f>
        <v/>
      </c>
      <c r="K34" s="8"/>
    </row>
    <row r="35" customFormat="false" ht="15" hidden="false" customHeight="false" outlineLevel="0" collapsed="false">
      <c r="A35" s="8"/>
      <c r="B35" s="8"/>
      <c r="C35" s="9"/>
      <c r="D35" s="10"/>
      <c r="E35" s="11"/>
      <c r="F35" s="11"/>
      <c r="G35" s="9"/>
      <c r="H35" s="12" t="str">
        <f aca="false">IFERROR(IF(OR(E35="",F35=""),"",(F35-E35)*24-G35/60),"")</f>
        <v/>
      </c>
      <c r="I35" s="12" t="str">
        <f aca="false">IFERROR(IF(H35="","",MIN(H35,8)),"")</f>
        <v/>
      </c>
      <c r="J35" s="12" t="str">
        <f aca="false">IFERROR(IF(H35="","",MAX(H35-8,0)),"")</f>
        <v/>
      </c>
      <c r="K35" s="8"/>
    </row>
    <row r="36" customFormat="false" ht="15" hidden="false" customHeight="false" outlineLevel="0" collapsed="false">
      <c r="A36" s="8"/>
      <c r="B36" s="8"/>
      <c r="C36" s="9"/>
      <c r="D36" s="10"/>
      <c r="E36" s="11"/>
      <c r="F36" s="11"/>
      <c r="G36" s="9"/>
      <c r="H36" s="12" t="str">
        <f aca="false">IFERROR(IF(OR(E36="",F36=""),"",(F36-E36)*24-G36/60),"")</f>
        <v/>
      </c>
      <c r="I36" s="12" t="str">
        <f aca="false">IFERROR(IF(H36="","",MIN(H36,8)),"")</f>
        <v/>
      </c>
      <c r="J36" s="12" t="str">
        <f aca="false">IFERROR(IF(H36="","",MAX(H36-8,0)),"")</f>
        <v/>
      </c>
      <c r="K36" s="8"/>
    </row>
    <row r="38" customFormat="false" ht="15" hidden="false" customHeight="false" outlineLevel="0" collapsed="false">
      <c r="G38" s="3" t="s">
        <v>23</v>
      </c>
      <c r="H38" s="13" t="n">
        <f aca="false">SUM(H7:H36)</f>
        <v>9</v>
      </c>
      <c r="I38" s="13" t="n">
        <f aca="false">SUM(I7:I36)</f>
        <v>8</v>
      </c>
      <c r="J38" s="13" t="n">
        <f aca="false">SUM(J7:J36)</f>
        <v>1</v>
      </c>
    </row>
    <row r="40" customFormat="false" ht="15" hidden="false" customHeight="false" outlineLevel="0" collapsed="false">
      <c r="A40" s="3" t="s">
        <v>24</v>
      </c>
      <c r="B40" s="14"/>
      <c r="D40" s="3" t="s">
        <v>12</v>
      </c>
      <c r="E40" s="14"/>
    </row>
    <row r="42" customFormat="false" ht="15" hidden="false" customHeight="false" outlineLevel="0" collapsed="false">
      <c r="A42" s="15" t="s">
        <v>25</v>
      </c>
    </row>
  </sheetData>
  <dataValidations count="1">
    <dataValidation allowBlank="true" errorStyle="stop" operator="between" showDropDown="false" showErrorMessage="false" showInputMessage="false" sqref="H4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26"/>
    <col collapsed="false" customWidth="true" hidden="false" outlineLevel="0" max="3" min="3" style="0" width="12"/>
    <col collapsed="false" customWidth="true" hidden="false" outlineLevel="0" max="4" min="4" style="0" width="52"/>
  </cols>
  <sheetData>
    <row r="1" customFormat="false" ht="19.7" hidden="false" customHeight="false" outlineLevel="0" collapsed="false">
      <c r="A1" s="1" t="s">
        <v>26</v>
      </c>
    </row>
    <row r="2" customFormat="false" ht="15" hidden="false" customHeight="false" outlineLevel="0" collapsed="false">
      <c r="A2" s="2" t="s">
        <v>27</v>
      </c>
    </row>
    <row r="4" customFormat="false" ht="25.5" hidden="false" customHeight="true" outlineLevel="0" collapsed="false">
      <c r="A4" s="6" t="s">
        <v>28</v>
      </c>
      <c r="B4" s="6" t="s">
        <v>29</v>
      </c>
      <c r="C4" s="6" t="s">
        <v>30</v>
      </c>
      <c r="D4" s="6" t="s">
        <v>31</v>
      </c>
    </row>
    <row r="5" customFormat="false" ht="15" hidden="false" customHeight="false" outlineLevel="0" collapsed="false">
      <c r="A5" s="16" t="s">
        <v>32</v>
      </c>
      <c r="B5" s="16" t="s">
        <v>33</v>
      </c>
      <c r="C5" s="17"/>
      <c r="D5" s="18" t="s">
        <v>34</v>
      </c>
    </row>
    <row r="6" customFormat="false" ht="23.85" hidden="false" customHeight="false" outlineLevel="0" collapsed="false">
      <c r="A6" s="16" t="s">
        <v>10</v>
      </c>
      <c r="B6" s="16" t="s">
        <v>35</v>
      </c>
      <c r="C6" s="17"/>
      <c r="D6" s="18" t="s">
        <v>36</v>
      </c>
    </row>
    <row r="7" customFormat="false" ht="15" hidden="false" customHeight="false" outlineLevel="0" collapsed="false">
      <c r="A7" s="16" t="s">
        <v>37</v>
      </c>
      <c r="B7" s="16" t="s">
        <v>38</v>
      </c>
      <c r="C7" s="17"/>
      <c r="D7" s="18" t="s">
        <v>39</v>
      </c>
    </row>
    <row r="8" customFormat="false" ht="15" hidden="false" customHeight="false" outlineLevel="0" collapsed="false">
      <c r="A8" s="16" t="s">
        <v>40</v>
      </c>
      <c r="B8" s="16" t="s">
        <v>41</v>
      </c>
      <c r="C8" s="17"/>
      <c r="D8" s="18" t="s">
        <v>42</v>
      </c>
    </row>
    <row r="9" customFormat="false" ht="15" hidden="false" customHeight="false" outlineLevel="0" collapsed="false">
      <c r="A9" s="16" t="s">
        <v>43</v>
      </c>
      <c r="B9" s="16" t="s">
        <v>44</v>
      </c>
      <c r="C9" s="17"/>
      <c r="D9" s="18" t="s">
        <v>45</v>
      </c>
    </row>
    <row r="10" customFormat="false" ht="15" hidden="false" customHeight="false" outlineLevel="0" collapsed="false">
      <c r="A10" s="16" t="s">
        <v>46</v>
      </c>
      <c r="B10" s="16" t="s">
        <v>47</v>
      </c>
      <c r="C10" s="17"/>
      <c r="D10" s="18" t="s">
        <v>48</v>
      </c>
    </row>
    <row r="11" customFormat="false" ht="15" hidden="false" customHeight="false" outlineLevel="0" collapsed="false">
      <c r="A11" s="16" t="s">
        <v>49</v>
      </c>
      <c r="B11" s="16" t="s">
        <v>47</v>
      </c>
      <c r="C11" s="17"/>
      <c r="D11" s="18" t="s">
        <v>50</v>
      </c>
    </row>
    <row r="12" customFormat="false" ht="15" hidden="false" customHeight="false" outlineLevel="0" collapsed="false">
      <c r="A12" s="16" t="s">
        <v>51</v>
      </c>
      <c r="B12" s="16" t="s">
        <v>47</v>
      </c>
      <c r="C12" s="17"/>
      <c r="D12" s="18"/>
    </row>
    <row r="13" customFormat="false" ht="15" hidden="false" customHeight="false" outlineLevel="0" collapsed="false">
      <c r="A13" s="16" t="s">
        <v>52</v>
      </c>
      <c r="B13" s="16" t="s">
        <v>53</v>
      </c>
      <c r="C13" s="17"/>
      <c r="D13" s="18" t="s">
        <v>54</v>
      </c>
    </row>
    <row r="14" customFormat="false" ht="15" hidden="false" customHeight="false" outlineLevel="0" collapsed="false">
      <c r="A14" s="16" t="s">
        <v>55</v>
      </c>
      <c r="B14" s="16" t="s">
        <v>56</v>
      </c>
      <c r="C14" s="17"/>
      <c r="D14" s="18" t="s">
        <v>57</v>
      </c>
    </row>
    <row r="15" customFormat="false" ht="15" hidden="false" customHeight="false" outlineLevel="0" collapsed="false">
      <c r="A15" s="16" t="s">
        <v>58</v>
      </c>
      <c r="B15" s="16" t="s">
        <v>59</v>
      </c>
      <c r="C15" s="17"/>
      <c r="D15" s="18" t="s">
        <v>60</v>
      </c>
    </row>
    <row r="17" customFormat="false" ht="15" hidden="false" customHeight="false" outlineLevel="0" collapsed="false">
      <c r="A17" s="19" t="s">
        <v>61</v>
      </c>
    </row>
    <row r="18" customFormat="false" ht="15" hidden="false" customHeight="false" outlineLevel="0" collapsed="false">
      <c r="A18" s="19" t="s">
        <v>62</v>
      </c>
    </row>
  </sheetData>
  <dataValidations count="1">
    <dataValidation allowBlank="true" errorStyle="stop" operator="between" showDropDown="false" showErrorMessage="false" showInputMessage="false" sqref="C5:C15" type="list">
      <formula1>"Yes,No,N/A"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95"/>
  </cols>
  <sheetData>
    <row r="1" customFormat="false" ht="19.7" hidden="false" customHeight="false" outlineLevel="0" collapsed="false">
      <c r="A1" s="1" t="s">
        <v>63</v>
      </c>
    </row>
    <row r="3" customFormat="false" ht="15" hidden="false" customHeight="false" outlineLevel="0" collapsed="false">
      <c r="A3" s="3"/>
      <c r="B3" s="20"/>
    </row>
    <row r="4" customFormat="false" ht="23.85" hidden="false" customHeight="false" outlineLevel="0" collapsed="false">
      <c r="A4" s="3" t="s">
        <v>64</v>
      </c>
      <c r="B4" s="20" t="s">
        <v>65</v>
      </c>
    </row>
    <row r="5" customFormat="false" ht="15" hidden="false" customHeight="false" outlineLevel="0" collapsed="false">
      <c r="A5" s="3" t="s">
        <v>66</v>
      </c>
      <c r="B5" s="20" t="s">
        <v>67</v>
      </c>
    </row>
    <row r="6" customFormat="false" ht="23.85" hidden="false" customHeight="false" outlineLevel="0" collapsed="false">
      <c r="A6" s="3" t="s">
        <v>68</v>
      </c>
      <c r="B6" s="20" t="s">
        <v>69</v>
      </c>
    </row>
    <row r="7" customFormat="false" ht="23.85" hidden="false" customHeight="false" outlineLevel="0" collapsed="false">
      <c r="A7" s="3" t="s">
        <v>70</v>
      </c>
      <c r="B7" s="20" t="s">
        <v>71</v>
      </c>
    </row>
    <row r="8" customFormat="false" ht="15" hidden="false" customHeight="false" outlineLevel="0" collapsed="false">
      <c r="A8" s="3"/>
      <c r="B8" s="20"/>
    </row>
    <row r="9" customFormat="false" ht="23.85" hidden="false" customHeight="false" outlineLevel="0" collapsed="false">
      <c r="A9" s="3" t="s">
        <v>72</v>
      </c>
      <c r="B9" s="20" t="s">
        <v>73</v>
      </c>
    </row>
    <row r="10" customFormat="false" ht="23.85" hidden="false" customHeight="false" outlineLevel="0" collapsed="false">
      <c r="A10" s="3" t="s">
        <v>74</v>
      </c>
      <c r="B10" s="20" t="s">
        <v>75</v>
      </c>
    </row>
    <row r="11" customFormat="false" ht="15" hidden="false" customHeight="false" outlineLevel="0" collapsed="false">
      <c r="A11" s="3"/>
      <c r="B11" s="20"/>
    </row>
    <row r="12" customFormat="false" ht="23.85" hidden="false" customHeight="false" outlineLevel="0" collapsed="false">
      <c r="A12" s="3" t="s">
        <v>76</v>
      </c>
      <c r="B12" s="20" t="s">
        <v>77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2026-09-15T04:18:06Z</dcterms:created>
  <dc:creator>openpyxl</dc:creator>
  <dc:description/>
  <dc:language>en-US</dc:language>
  <cp:lastModifiedBy/>
  <dcterms:modified xsi:type="dcterms:W3CDTF">2026-09-15T04:18:06Z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